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fir\Documents\"/>
    </mc:Choice>
  </mc:AlternateContent>
  <xr:revisionPtr revIDLastSave="0" documentId="13_ncr:1_{46F1A1A1-EC6A-41E7-9FC1-D4C90E6A92AE}" xr6:coauthVersionLast="45" xr6:coauthVersionMax="45" xr10:uidLastSave="{00000000-0000-0000-0000-000000000000}"/>
  <bookViews>
    <workbookView xWindow="-120" yWindow="-120" windowWidth="20640" windowHeight="11160" xr2:uid="{223E11A0-5BD2-4B8E-8151-623FD6DD214B}"/>
  </bookViews>
  <sheets>
    <sheet name="מדרגות מס 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4" i="2"/>
  <c r="F4" i="2" s="1"/>
  <c r="E3" i="2"/>
  <c r="F5" i="2" l="1"/>
  <c r="F6" i="2" s="1"/>
  <c r="F7" i="2" s="1"/>
</calcChain>
</file>

<file path=xl/sharedStrings.xml><?xml version="1.0" encoding="utf-8"?>
<sst xmlns="http://schemas.openxmlformats.org/spreadsheetml/2006/main" count="15" uniqueCount="15">
  <si>
    <t>שיעור המס</t>
  </si>
  <si>
    <t>הכנסה שנתית</t>
  </si>
  <si>
    <t>75,960 עד</t>
  </si>
  <si>
    <t>108,960 עד 75,961 מ</t>
  </si>
  <si>
    <t>174,960 עד 108,961 מ</t>
  </si>
  <si>
    <t>243,120 עד 174,961 מ</t>
  </si>
  <si>
    <t>505,920 עד 243,121 מ</t>
  </si>
  <si>
    <t>מכל שקל נוסף</t>
  </si>
  <si>
    <t xml:space="preserve">משכר </t>
  </si>
  <si>
    <t xml:space="preserve">עד שכר </t>
  </si>
  <si>
    <t xml:space="preserve">מס למדרגה </t>
  </si>
  <si>
    <t xml:space="preserve">0.47 שח לכל </t>
  </si>
  <si>
    <t xml:space="preserve">מס מצטבר </t>
  </si>
  <si>
    <t xml:space="preserve">הכלכלן האתר למיסוי ביטוח פנסיה גמל השתלמות </t>
  </si>
  <si>
    <t>https://mypens.co.il/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</si>
</sst>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7"/>
      <scheme val="minor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right" vertical="center" wrapText="1" readingOrder="2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top" wrapText="1" readingOrder="2"/>
    </xf>
    <xf numFmtId="9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right" vertical="top"/>
    </xf>
    <xf numFmtId="1" fontId="0" fillId="0" borderId="0" xfId="0" applyNumberFormat="1"/>
    <xf numFmtId="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1" applyAlignment="1">
      <alignment horizontal="center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pens.co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F68C5-BA23-422E-ADD1-7E6DFEDA0E2D}">
  <dimension ref="B2:G11"/>
  <sheetViews>
    <sheetView rightToLeft="1" tabSelected="1" workbookViewId="0">
      <selection activeCell="C15" sqref="C15"/>
    </sheetView>
  </sheetViews>
  <sheetFormatPr defaultRowHeight="15" customHeight="1" x14ac:dyDescent="0.2"/>
  <cols>
    <col min="5" max="5" width="17" bestFit="1" customWidth="1"/>
  </cols>
  <sheetData>
    <row r="2" spans="2:7" ht="15" customHeight="1" x14ac:dyDescent="0.2">
      <c r="B2" s="6" t="s">
        <v>8</v>
      </c>
      <c r="C2" s="6" t="s">
        <v>9</v>
      </c>
      <c r="D2" s="4" t="s">
        <v>0</v>
      </c>
      <c r="E2" s="6" t="s">
        <v>10</v>
      </c>
      <c r="F2" s="6" t="s">
        <v>12</v>
      </c>
      <c r="G2" s="1" t="s">
        <v>1</v>
      </c>
    </row>
    <row r="3" spans="2:7" ht="15" customHeight="1" x14ac:dyDescent="0.2">
      <c r="B3" s="6">
        <v>0</v>
      </c>
      <c r="C3" s="6">
        <v>6330</v>
      </c>
      <c r="D3" s="5">
        <v>0.1</v>
      </c>
      <c r="E3" s="7">
        <f>C3*D3</f>
        <v>633</v>
      </c>
      <c r="F3">
        <v>633</v>
      </c>
      <c r="G3" s="2" t="s">
        <v>2</v>
      </c>
    </row>
    <row r="4" spans="2:7" ht="15" customHeight="1" x14ac:dyDescent="0.2">
      <c r="B4" s="6">
        <v>6331</v>
      </c>
      <c r="C4" s="6">
        <v>9080</v>
      </c>
      <c r="D4" s="5">
        <v>0.14000000000000001</v>
      </c>
      <c r="E4" s="7">
        <f>(C4-B4)*D4</f>
        <v>384.86</v>
      </c>
      <c r="F4" s="8">
        <f>F3+E4</f>
        <v>1017.86</v>
      </c>
      <c r="G4" s="2" t="s">
        <v>3</v>
      </c>
    </row>
    <row r="5" spans="2:7" ht="15" customHeight="1" x14ac:dyDescent="0.2">
      <c r="B5" s="6">
        <v>9081</v>
      </c>
      <c r="C5" s="6">
        <v>14580</v>
      </c>
      <c r="D5" s="5">
        <v>0.2</v>
      </c>
      <c r="E5" s="7">
        <f t="shared" ref="E5:E7" si="0">(C5-B5)*D5</f>
        <v>1099.8</v>
      </c>
      <c r="F5" s="8">
        <f t="shared" ref="F5:F7" si="1">F4+E5</f>
        <v>2117.66</v>
      </c>
      <c r="G5" s="2" t="s">
        <v>4</v>
      </c>
    </row>
    <row r="6" spans="2:7" ht="15" customHeight="1" x14ac:dyDescent="0.2">
      <c r="B6" s="6">
        <v>14581</v>
      </c>
      <c r="C6" s="6">
        <v>20060</v>
      </c>
      <c r="D6" s="5">
        <v>0.31</v>
      </c>
      <c r="E6" s="7">
        <f t="shared" si="0"/>
        <v>1698.49</v>
      </c>
      <c r="F6" s="8">
        <f t="shared" si="1"/>
        <v>3816.1499999999996</v>
      </c>
      <c r="G6" s="2" t="s">
        <v>5</v>
      </c>
    </row>
    <row r="7" spans="2:7" ht="15" customHeight="1" x14ac:dyDescent="0.2">
      <c r="B7" s="6">
        <v>20261</v>
      </c>
      <c r="C7" s="6">
        <v>42160</v>
      </c>
      <c r="D7" s="5">
        <v>0.35</v>
      </c>
      <c r="E7" s="7">
        <f t="shared" si="0"/>
        <v>7664.65</v>
      </c>
      <c r="F7" s="8">
        <f t="shared" si="1"/>
        <v>11480.8</v>
      </c>
      <c r="G7" s="2" t="s">
        <v>6</v>
      </c>
    </row>
    <row r="8" spans="2:7" ht="15" customHeight="1" x14ac:dyDescent="0.2">
      <c r="B8" s="6">
        <v>42161</v>
      </c>
      <c r="C8" s="9">
        <v>0.47</v>
      </c>
      <c r="D8" s="9"/>
      <c r="E8" s="6" t="s">
        <v>11</v>
      </c>
      <c r="G8" s="3" t="s">
        <v>7</v>
      </c>
    </row>
    <row r="10" spans="2:7" ht="15" customHeight="1" x14ac:dyDescent="0.2">
      <c r="B10" s="11" t="s">
        <v>13</v>
      </c>
      <c r="C10" s="11"/>
      <c r="D10" s="11"/>
      <c r="E10" s="11"/>
      <c r="F10" s="11"/>
      <c r="G10" s="11"/>
    </row>
    <row r="11" spans="2:7" ht="15" customHeight="1" x14ac:dyDescent="0.2">
      <c r="B11" s="12" t="s">
        <v>14</v>
      </c>
      <c r="C11" s="10"/>
      <c r="D11" s="10"/>
      <c r="E11" s="10"/>
      <c r="F11" s="10"/>
      <c r="G11" s="10"/>
    </row>
  </sheetData>
  <mergeCells count="3">
    <mergeCell ref="C8:D8"/>
    <mergeCell ref="B10:G10"/>
    <mergeCell ref="B11:G11"/>
  </mergeCells>
  <hyperlinks>
    <hyperlink ref="B11" r:id="rId1" xr:uid="{22EC3B46-820A-4C0D-858C-A9D74682474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מדרגות מס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shafir</dc:creator>
  <cp:lastModifiedBy>shafir</cp:lastModifiedBy>
  <dcterms:created xsi:type="dcterms:W3CDTF">2020-01-06T20:21:12Z</dcterms:created>
  <dcterms:modified xsi:type="dcterms:W3CDTF">2020-01-10T07:40:22Z</dcterms:modified>
</cp:coreProperties>
</file>